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руковод." sheetId="1" r:id="rId1"/>
    <sheet name="сотруд." sheetId="2" r:id="rId2"/>
  </sheets>
  <calcPr calcId="152511"/>
</workbook>
</file>

<file path=xl/calcChain.xml><?xml version="1.0" encoding="utf-8"?>
<calcChain xmlns="http://schemas.openxmlformats.org/spreadsheetml/2006/main">
  <c r="A18" i="1" l="1"/>
  <c r="A19" i="1"/>
  <c r="A17" i="1"/>
  <c r="D7" i="2" l="1"/>
  <c r="D6" i="2"/>
  <c r="D5" i="2"/>
  <c r="D4" i="2"/>
</calcChain>
</file>

<file path=xl/sharedStrings.xml><?xml version="1.0" encoding="utf-8"?>
<sst xmlns="http://schemas.openxmlformats.org/spreadsheetml/2006/main" count="28" uniqueCount="24">
  <si>
    <t>Приложение к Порядку размещения информации о среднемесячной заработной плате руководителей, их заместителей и главных бухгалтеров муниципальных учреждений Муниципального образования внутригородское поселение Сосенское в городе Москве</t>
  </si>
  <si>
    <t>Муниципальное бюджетное учреждение "Сосенский центр спорта"</t>
  </si>
  <si>
    <t>ЗА 2018 ГОД</t>
  </si>
  <si>
    <t>(наименование учреждения)</t>
  </si>
  <si>
    <t>их заместителей и главных бухгалтеров</t>
  </si>
  <si>
    <t xml:space="preserve">Информация о среднемесячной заработной плате руководителей, </t>
  </si>
  <si>
    <t xml:space="preserve"> </t>
  </si>
  <si>
    <t>№ п/п</t>
  </si>
  <si>
    <t>Фамилия Имя Отчество</t>
  </si>
  <si>
    <t>Долженность</t>
  </si>
  <si>
    <t>Среднемесячная заработная плата, рублей</t>
  </si>
  <si>
    <t>Пустынникова Раиса Ивановна</t>
  </si>
  <si>
    <t>Директор</t>
  </si>
  <si>
    <t>Кудрявцев Роман Игоревич</t>
  </si>
  <si>
    <t>Заместитель директора по спортивной работе</t>
  </si>
  <si>
    <t>Мальцев Павел Сергеевич</t>
  </si>
  <si>
    <t>Заместитель директора по хозяйственной и административной работе</t>
  </si>
  <si>
    <t>Фрадина Галина Леонтьевна</t>
  </si>
  <si>
    <t>Заместитель директора по экономике - главный бухгалтер</t>
  </si>
  <si>
    <t>Расчет соотношений.</t>
  </si>
  <si>
    <t>Наименование долженности</t>
  </si>
  <si>
    <t>Среднемесячная з/п</t>
  </si>
  <si>
    <t>Среднемесячная з/п сотрудников</t>
  </si>
  <si>
    <t>Предельный уровень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</si>
</sst>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tabSelected="1" workbookViewId="0">
      <selection activeCell="C24" sqref="C24"/>
    </sheetView>
  </sheetViews>
  <sheetFormatPr defaultRowHeight="15" x14ac:dyDescent="0.25"/>
  <cols>
    <col min="1" max="1" width="7" customWidth="1"/>
    <col min="2" max="2" width="30.28515625" customWidth="1"/>
    <col min="3" max="3" width="26" customWidth="1"/>
    <col min="4" max="4" width="22" customWidth="1"/>
  </cols>
  <sheetData>
    <row r="1" spans="1:13" ht="23.25" customHeight="1" x14ac:dyDescent="0.25">
      <c r="C1" s="13" t="s">
        <v>0</v>
      </c>
      <c r="D1" s="13"/>
    </row>
    <row r="2" spans="1:13" ht="23.25" customHeight="1" x14ac:dyDescent="0.25">
      <c r="C2" s="13"/>
      <c r="D2" s="13"/>
    </row>
    <row r="3" spans="1:13" ht="23.25" customHeight="1" x14ac:dyDescent="0.25">
      <c r="C3" s="13"/>
      <c r="D3" s="13"/>
    </row>
    <row r="4" spans="1:13" ht="23.25" customHeight="1" x14ac:dyDescent="0.25">
      <c r="C4" s="13"/>
      <c r="D4" s="13"/>
    </row>
    <row r="6" spans="1:13" x14ac:dyDescent="0.25">
      <c r="A6" s="1"/>
      <c r="B6" s="1" t="s">
        <v>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5">
      <c r="A7" s="1"/>
      <c r="B7" s="14" t="s">
        <v>4</v>
      </c>
      <c r="C7" s="14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25">
      <c r="A8" s="1"/>
      <c r="J8" s="1"/>
      <c r="K8" s="1"/>
      <c r="L8" s="1"/>
      <c r="M8" s="1"/>
    </row>
    <row r="9" spans="1:13" ht="16.5" customHeight="1" x14ac:dyDescent="0.25">
      <c r="A9" s="1"/>
      <c r="B9" s="2" t="s">
        <v>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25">
      <c r="A10" s="1"/>
      <c r="B10" s="11" t="s">
        <v>3</v>
      </c>
      <c r="C10" s="11"/>
      <c r="D10" s="3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"/>
      <c r="B12" s="12" t="s">
        <v>2</v>
      </c>
      <c r="C12" s="12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45" x14ac:dyDescent="0.25">
      <c r="A14" s="4" t="s">
        <v>7</v>
      </c>
      <c r="B14" s="5" t="s">
        <v>8</v>
      </c>
      <c r="C14" s="5" t="s">
        <v>9</v>
      </c>
      <c r="D14" s="6" t="s">
        <v>10</v>
      </c>
      <c r="J14" s="1"/>
      <c r="K14" s="1"/>
      <c r="L14" s="1"/>
      <c r="M14" s="1"/>
    </row>
    <row r="15" spans="1:13" x14ac:dyDescent="0.25">
      <c r="A15" s="4">
        <v>1</v>
      </c>
      <c r="B15" s="4">
        <v>2</v>
      </c>
      <c r="C15" s="4">
        <v>3</v>
      </c>
      <c r="D15" s="4">
        <v>4</v>
      </c>
      <c r="E15" s="1"/>
      <c r="F15" s="1"/>
      <c r="G15" s="1"/>
      <c r="H15" s="1" t="s">
        <v>6</v>
      </c>
      <c r="I15" s="1"/>
      <c r="J15" s="1"/>
      <c r="K15" s="1"/>
      <c r="L15" s="1"/>
      <c r="M15" s="1"/>
    </row>
    <row r="16" spans="1:13" ht="32.25" customHeight="1" x14ac:dyDescent="0.25">
      <c r="A16" s="7">
        <v>1</v>
      </c>
      <c r="B16" s="7" t="s">
        <v>11</v>
      </c>
      <c r="C16" s="7" t="s">
        <v>12</v>
      </c>
      <c r="D16" s="9">
        <v>120684.63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48" customHeight="1" x14ac:dyDescent="0.25">
      <c r="A17" s="7">
        <f>1+A16</f>
        <v>2</v>
      </c>
      <c r="B17" s="7" t="s">
        <v>13</v>
      </c>
      <c r="C17" s="8" t="s">
        <v>14</v>
      </c>
      <c r="D17" s="9">
        <v>77981.679999999993</v>
      </c>
      <c r="E17" s="1"/>
      <c r="F17" s="1"/>
      <c r="G17" s="1"/>
      <c r="H17" s="1"/>
      <c r="I17" s="1"/>
      <c r="J17" s="1"/>
      <c r="K17" s="1"/>
      <c r="L17" s="1"/>
      <c r="M17" s="1"/>
    </row>
    <row r="18" spans="1:13" ht="48" customHeight="1" x14ac:dyDescent="0.25">
      <c r="A18" s="7">
        <f t="shared" ref="A18:A19" si="0">1+A17</f>
        <v>3</v>
      </c>
      <c r="B18" s="7" t="s">
        <v>15</v>
      </c>
      <c r="C18" s="8" t="s">
        <v>16</v>
      </c>
      <c r="D18" s="9">
        <v>74094.559999999998</v>
      </c>
      <c r="E18" s="1"/>
      <c r="F18" s="1"/>
      <c r="G18" s="1"/>
      <c r="H18" s="1"/>
      <c r="I18" s="1"/>
      <c r="J18" s="1"/>
      <c r="K18" s="1"/>
      <c r="L18" s="1"/>
      <c r="M18" s="1"/>
    </row>
    <row r="19" spans="1:13" ht="48" customHeight="1" x14ac:dyDescent="0.25">
      <c r="A19" s="7">
        <f t="shared" si="0"/>
        <v>4</v>
      </c>
      <c r="B19" s="7" t="s">
        <v>17</v>
      </c>
      <c r="C19" s="8" t="s">
        <v>18</v>
      </c>
      <c r="D19" s="9">
        <v>69400.320000000007</v>
      </c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</sheetData>
  <mergeCells count="4">
    <mergeCell ref="B10:C10"/>
    <mergeCell ref="B12:C12"/>
    <mergeCell ref="C1:D4"/>
    <mergeCell ref="B7:C7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24" sqref="B24"/>
    </sheetView>
  </sheetViews>
  <sheetFormatPr defaultRowHeight="15" x14ac:dyDescent="0.25"/>
  <cols>
    <col min="1" max="1" width="29.42578125" customWidth="1"/>
    <col min="2" max="2" width="18" customWidth="1"/>
    <col min="3" max="3" width="19.5703125" customWidth="1"/>
    <col min="4" max="4" width="16.85546875" customWidth="1"/>
  </cols>
  <sheetData>
    <row r="1" spans="1:4" ht="15.75" x14ac:dyDescent="0.25">
      <c r="A1" s="15" t="s">
        <v>19</v>
      </c>
      <c r="B1" s="15"/>
      <c r="C1" s="15"/>
      <c r="D1" s="15"/>
    </row>
    <row r="2" spans="1:4" ht="17.25" customHeight="1" x14ac:dyDescent="0.25">
      <c r="A2" s="1"/>
      <c r="B2" s="1"/>
      <c r="C2" s="1"/>
      <c r="D2" s="1"/>
    </row>
    <row r="3" spans="1:4" ht="28.5" x14ac:dyDescent="0.25">
      <c r="A3" s="10" t="s">
        <v>20</v>
      </c>
      <c r="B3" s="10" t="s">
        <v>21</v>
      </c>
      <c r="C3" s="10" t="s">
        <v>22</v>
      </c>
      <c r="D3" s="10" t="s">
        <v>23</v>
      </c>
    </row>
    <row r="4" spans="1:4" ht="19.5" customHeight="1" x14ac:dyDescent="0.25">
      <c r="A4" s="7" t="s">
        <v>12</v>
      </c>
      <c r="B4" s="9">
        <v>120684.63</v>
      </c>
      <c r="C4" s="9">
        <v>53381.24</v>
      </c>
      <c r="D4" s="9">
        <f>B4/C4</f>
        <v>2.2608060434714519</v>
      </c>
    </row>
    <row r="5" spans="1:4" ht="30" x14ac:dyDescent="0.25">
      <c r="A5" s="8" t="s">
        <v>14</v>
      </c>
      <c r="B5" s="9">
        <v>77981.679999999993</v>
      </c>
      <c r="C5" s="9">
        <v>53381.24</v>
      </c>
      <c r="D5" s="9">
        <f>B5/C5</f>
        <v>1.4608442966105695</v>
      </c>
    </row>
    <row r="6" spans="1:4" ht="45" x14ac:dyDescent="0.25">
      <c r="A6" s="8" t="s">
        <v>16</v>
      </c>
      <c r="B6" s="9">
        <v>74094.559999999998</v>
      </c>
      <c r="C6" s="9">
        <v>53381.24</v>
      </c>
      <c r="D6" s="9">
        <f>B6/C6</f>
        <v>1.3880262054609447</v>
      </c>
    </row>
    <row r="7" spans="1:4" ht="45" x14ac:dyDescent="0.25">
      <c r="A7" s="8" t="s">
        <v>18</v>
      </c>
      <c r="B7" s="9">
        <v>69400.320000000007</v>
      </c>
      <c r="C7" s="9">
        <v>53381.24</v>
      </c>
      <c r="D7" s="9">
        <f>B7/C7</f>
        <v>1.3000881957781425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руковод.</vt:lpstr>
      <vt:lpstr>сотруд.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2019-02-13T08:31:16Z</dcterms:modified>
</cp:coreProperties>
</file>